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09"/>
  <workbookPr filterPrivacy="1" defaultThemeVersion="124226"/>
  <xr:revisionPtr revIDLastSave="0" documentId="13_ncr:1_{C6BEB05A-3290-184A-8765-19522525C6BE}" xr6:coauthVersionLast="37" xr6:coauthVersionMax="37" xr10:uidLastSave="{00000000-0000-0000-0000-000000000000}"/>
  <bookViews>
    <workbookView xWindow="0" yWindow="660" windowWidth="29400" windowHeight="18460" xr2:uid="{00000000-000D-0000-FFFF-FFFF00000000}"/>
  </bookViews>
  <sheets>
    <sheet name="FPIS 2025-26" sheetId="1" r:id="rId1"/>
  </sheets>
  <calcPr calcId="179021"/>
</workbook>
</file>

<file path=xl/calcChain.xml><?xml version="1.0" encoding="utf-8"?>
<calcChain xmlns="http://schemas.openxmlformats.org/spreadsheetml/2006/main">
  <c r="E24" i="1" l="1"/>
  <c r="F24" i="1"/>
  <c r="G24" i="1"/>
  <c r="H24" i="1"/>
  <c r="I24" i="1"/>
  <c r="J24" i="1"/>
  <c r="K24" i="1"/>
  <c r="L24" i="1"/>
  <c r="M24" i="1"/>
  <c r="N24" i="1"/>
  <c r="O24" i="1"/>
  <c r="P24" i="1"/>
  <c r="Q24" i="1"/>
  <c r="R24" i="1"/>
  <c r="S24" i="1"/>
  <c r="T24" i="1"/>
  <c r="U24" i="1"/>
  <c r="V24" i="1"/>
  <c r="W24" i="1"/>
  <c r="X24" i="1"/>
  <c r="Y24" i="1"/>
  <c r="Z24" i="1"/>
  <c r="AA24" i="1"/>
  <c r="AB24" i="1"/>
  <c r="AC24" i="1"/>
  <c r="AD24" i="1"/>
  <c r="AE24" i="1"/>
  <c r="AF24" i="1"/>
  <c r="AG24" i="1"/>
  <c r="AH24" i="1"/>
  <c r="AI24" i="1"/>
  <c r="AJ24" i="1"/>
  <c r="AK24" i="1"/>
  <c r="AL24" i="1"/>
  <c r="AM24" i="1"/>
  <c r="D24" i="1"/>
</calcChain>
</file>

<file path=xl/sharedStrings.xml><?xml version="1.0" encoding="utf-8"?>
<sst xmlns="http://schemas.openxmlformats.org/spreadsheetml/2006/main" count="85" uniqueCount="51">
  <si>
    <t>S.No</t>
  </si>
  <si>
    <t xml:space="preserve">Complication </t>
  </si>
  <si>
    <t xml:space="preserve">Death </t>
  </si>
  <si>
    <t>Failure</t>
  </si>
  <si>
    <t>Death</t>
  </si>
  <si>
    <t>COMPLICATION</t>
  </si>
  <si>
    <t xml:space="preserve">DEATH </t>
  </si>
  <si>
    <t>FAILURE</t>
  </si>
  <si>
    <t>Total Amount</t>
  </si>
  <si>
    <t>Amount</t>
  </si>
  <si>
    <t xml:space="preserve">Amount </t>
  </si>
  <si>
    <t xml:space="preserve">No of  old pending  Complication Claims  from previous years not paid </t>
  </si>
  <si>
    <t xml:space="preserve">No of  old pending  Death Claims  from previous years not paid </t>
  </si>
  <si>
    <t xml:space="preserve">No of  old pending  Failure  Claims  from previous years not paid </t>
  </si>
  <si>
    <t>"Doubling the quantum of FPIS compensation as per Hon'ble SC directives " done by the state (Yes/No)</t>
  </si>
  <si>
    <t>Name of Districts</t>
  </si>
  <si>
    <t xml:space="preserve"> Family Planning Indemnity Scheme (FY 2025-26)</t>
  </si>
  <si>
    <t>CLAIMS PAID (FY 2025-26)</t>
  </si>
  <si>
    <t xml:space="preserve"> CLAIMS REJECTED (FY 2025-26)</t>
  </si>
  <si>
    <t>OUTSTANDING CLAIMS TILL 31st MARCH 2026</t>
  </si>
  <si>
    <t xml:space="preserve"> No. of  Complication Claims (submitted in year 2025-26) not paid </t>
  </si>
  <si>
    <t xml:space="preserve"> No. of  Failure  Claims (submitted in year 2025-26) not paid </t>
  </si>
  <si>
    <t xml:space="preserve"> No. of  Death Claims (submitted in year  2025-26) not paid </t>
  </si>
  <si>
    <t>No. of  outstanding   Complication Claims from previous years  paid in 2025-26</t>
  </si>
  <si>
    <t>No. of  outstanding Death Claims from previous years  paid in 2025-26</t>
  </si>
  <si>
    <t>No. of  outstanding  Failure Claims from previous years  paid in 2025-26</t>
  </si>
  <si>
    <t xml:space="preserve">No. of Fresh/new Death Claims submitted in 2025-26 </t>
  </si>
  <si>
    <t xml:space="preserve">No. of Fresh/new  Failure Claims submitted in 2025-26 </t>
  </si>
  <si>
    <t>No. of Fresh/new  Complication Claims submitted in 2025-26</t>
  </si>
  <si>
    <t xml:space="preserve">OUTSTANDING CLAIMS  from previous years (before 1st April 2025) </t>
  </si>
  <si>
    <t>FRESH/NEW CLAIMS SUBMITTED IN FY 2025-26   
 (1st April 2025 -31st March 2026)</t>
  </si>
  <si>
    <t>Bhagalpur</t>
  </si>
  <si>
    <t>Kaimur</t>
  </si>
  <si>
    <t>Supaul</t>
  </si>
  <si>
    <t>Munger</t>
  </si>
  <si>
    <t>Rohtas</t>
  </si>
  <si>
    <t>Purnia</t>
  </si>
  <si>
    <t>Madhubani</t>
  </si>
  <si>
    <t>Saran</t>
  </si>
  <si>
    <t>Lakhisarai</t>
  </si>
  <si>
    <t>Samastipur</t>
  </si>
  <si>
    <t>Goplaganj</t>
  </si>
  <si>
    <t>Nalanda</t>
  </si>
  <si>
    <t>Gaya</t>
  </si>
  <si>
    <t>Kishanganj</t>
  </si>
  <si>
    <t>Khagaria</t>
  </si>
  <si>
    <t>Yes</t>
  </si>
  <si>
    <t>Name of State/UT- Bihar</t>
  </si>
  <si>
    <t>Total</t>
  </si>
  <si>
    <t>Payment done under Complication</t>
  </si>
  <si>
    <t>Rs 25000 from NHM fund Rs 25000 from GOB fund  Under the family planning Indemenity Scheme, there is a provision to provide compenasation within 30 days in case of the death of a beneficary after steralization.since the beneficary's death occurred after 75 days of the sterilization operation, the case cannot be considered under the category of death.The committee after sympathetic consideration has directed that this case be placed under the category of complication,and after submission of all treatement related docouments,the compensation amount admissible under the complication.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</si>
</sst>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22"/>
      <color theme="1"/>
      <name val="Times New Roman"/>
      <family val="1"/>
    </font>
    <font>
      <sz val="11"/>
      <color theme="1"/>
      <name val="Times New Roman"/>
      <family val="1"/>
    </font>
    <font>
      <b/>
      <sz val="12"/>
      <color rgb="FF000000"/>
      <name val="Times New Roman"/>
      <family val="1"/>
    </font>
    <font>
      <b/>
      <sz val="12"/>
      <name val="Times New Roman"/>
      <family val="1"/>
    </font>
    <font>
      <b/>
      <sz val="16"/>
      <color theme="1"/>
      <name val="Times New Roman"/>
      <family val="1"/>
    </font>
    <font>
      <b/>
      <sz val="12"/>
      <color theme="1"/>
      <name val="Calibri"/>
      <family val="2"/>
      <scheme val="minor"/>
    </font>
    <font>
      <b/>
      <sz val="11"/>
      <color theme="1"/>
      <name val="Calibri"/>
      <family val="2"/>
      <scheme val="minor"/>
    </font>
  </fonts>
  <fills count="11">
    <fill>
      <patternFill patternType="none"/>
    </fill>
    <fill>
      <patternFill patternType="gray125"/>
    </fill>
    <fill>
      <patternFill patternType="solid">
        <fgColor rgb="FFC2D69A"/>
        <bgColor indexed="64"/>
      </patternFill>
    </fill>
    <fill>
      <patternFill patternType="solid">
        <fgColor rgb="FFB6DDE8"/>
        <bgColor indexed="64"/>
      </patternFill>
    </fill>
    <fill>
      <patternFill patternType="solid">
        <fgColor theme="7" tint="0.79998168889431442"/>
        <bgColor indexed="64"/>
      </patternFill>
    </fill>
    <fill>
      <patternFill patternType="solid">
        <fgColor rgb="FFFDE9D9"/>
        <bgColor indexed="64"/>
      </patternFill>
    </fill>
    <fill>
      <patternFill patternType="solid">
        <fgColor rgb="FFD7E4BC"/>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0" fillId="0" borderId="1" xfId="0" applyBorder="1"/>
    <xf numFmtId="0" fontId="0" fillId="0" borderId="1" xfId="0" applyBorder="1" applyAlignment="1">
      <alignment horizontal="center"/>
    </xf>
    <xf numFmtId="0" fontId="0" fillId="0" borderId="0" xfId="0" applyAlignment="1">
      <alignment horizontal="center"/>
    </xf>
    <xf numFmtId="0" fontId="2" fillId="0" borderId="0" xfId="0" applyFont="1" applyAlignment="1">
      <alignment horizontal="center"/>
    </xf>
    <xf numFmtId="0" fontId="3" fillId="4" borderId="1" xfId="0" applyFont="1" applyFill="1" applyBorder="1" applyAlignment="1">
      <alignment horizontal="center" vertical="center" textRotation="90" wrapText="1"/>
    </xf>
    <xf numFmtId="0" fontId="3" fillId="5" borderId="1" xfId="0" applyFont="1" applyFill="1" applyBorder="1" applyAlignment="1">
      <alignment horizontal="center" vertical="center" textRotation="90" wrapText="1"/>
    </xf>
    <xf numFmtId="0" fontId="3" fillId="6" borderId="1" xfId="0" applyFont="1" applyFill="1" applyBorder="1" applyAlignment="1">
      <alignment horizontal="center" vertical="center" textRotation="90" wrapText="1"/>
    </xf>
    <xf numFmtId="0" fontId="4" fillId="2" borderId="1" xfId="0" applyFont="1" applyFill="1" applyBorder="1" applyAlignment="1">
      <alignment horizontal="center" vertical="center" textRotation="90"/>
    </xf>
    <xf numFmtId="0" fontId="3" fillId="3" borderId="1" xfId="0" applyFont="1" applyFill="1" applyBorder="1" applyAlignment="1">
      <alignment horizontal="center" vertical="center" textRotation="90"/>
    </xf>
    <xf numFmtId="0" fontId="0" fillId="0" borderId="0" xfId="0" applyAlignment="1">
      <alignment wrapText="1"/>
    </xf>
    <xf numFmtId="0" fontId="0" fillId="0" borderId="0" xfId="0"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5" fillId="9" borderId="8" xfId="0" applyFont="1" applyFill="1" applyBorder="1" applyAlignment="1">
      <alignment horizontal="left" vertical="center"/>
    </xf>
    <xf numFmtId="0" fontId="5" fillId="9" borderId="9" xfId="0" applyFont="1" applyFill="1" applyBorder="1" applyAlignment="1">
      <alignment horizontal="left" vertical="center"/>
    </xf>
    <xf numFmtId="0" fontId="5" fillId="9" borderId="10" xfId="0" applyFont="1" applyFill="1" applyBorder="1" applyAlignment="1">
      <alignment horizontal="left" vertical="center"/>
    </xf>
    <xf numFmtId="0" fontId="1" fillId="8" borderId="1" xfId="0" applyFont="1" applyFill="1" applyBorder="1" applyAlignment="1">
      <alignment horizontal="center" vertical="center"/>
    </xf>
    <xf numFmtId="0" fontId="3" fillId="7" borderId="1" xfId="0" applyFont="1" applyFill="1" applyBorder="1" applyAlignment="1">
      <alignment horizontal="center" vertical="center"/>
    </xf>
    <xf numFmtId="0" fontId="3" fillId="2" borderId="1" xfId="0" applyFont="1" applyFill="1" applyBorder="1" applyAlignment="1">
      <alignment horizontal="center" vertical="center" textRotation="90" wrapText="1"/>
    </xf>
    <xf numFmtId="0" fontId="3" fillId="4" borderId="1" xfId="0" applyFont="1" applyFill="1" applyBorder="1" applyAlignment="1">
      <alignment horizontal="center" vertical="center"/>
    </xf>
    <xf numFmtId="0" fontId="3" fillId="5" borderId="1" xfId="0" applyFont="1" applyFill="1" applyBorder="1" applyAlignment="1">
      <alignment horizontal="center" vertical="center"/>
    </xf>
    <xf numFmtId="0" fontId="3" fillId="6" borderId="1" xfId="0" applyFont="1" applyFill="1" applyBorder="1" applyAlignment="1">
      <alignment horizontal="center" vertical="center"/>
    </xf>
    <xf numFmtId="0" fontId="6" fillId="0" borderId="1" xfId="0" applyFont="1" applyBorder="1"/>
    <xf numFmtId="0" fontId="7" fillId="0" borderId="1" xfId="0" applyFont="1" applyBorder="1" applyAlignment="1">
      <alignment horizontal="center" vertical="center"/>
    </xf>
    <xf numFmtId="0" fontId="0" fillId="10" borderId="1" xfId="0"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81"/>
  <sheetViews>
    <sheetView tabSelected="1" topLeftCell="A2" zoomScale="130" zoomScaleNormal="130" workbookViewId="0">
      <pane xSplit="2" ySplit="4" topLeftCell="C19" activePane="bottomRight" state="frozen"/>
      <selection activeCell="A2" sqref="A2"/>
      <selection pane="topRight" activeCell="C2" sqref="C2"/>
      <selection pane="bottomLeft" activeCell="A6" sqref="A6"/>
      <selection pane="bottomRight" activeCell="D21" sqref="D21"/>
    </sheetView>
  </sheetViews>
  <sheetFormatPr baseColWidth="10" defaultColWidth="8.83203125" defaultRowHeight="15" x14ac:dyDescent="0.2"/>
  <cols>
    <col min="1" max="1" width="9.1640625" style="3"/>
    <col min="2" max="2" width="28.5" customWidth="1"/>
    <col min="4" max="14" width="9" bestFit="1" customWidth="1"/>
    <col min="15" max="15" width="10.5" customWidth="1"/>
    <col min="16" max="18" width="9" bestFit="1" customWidth="1"/>
    <col min="19" max="19" width="12.33203125" bestFit="1" customWidth="1"/>
    <col min="20" max="20" width="9" bestFit="1" customWidth="1"/>
    <col min="21" max="21" width="12.33203125" customWidth="1"/>
    <col min="22" max="36" width="9" bestFit="1" customWidth="1"/>
    <col min="37" max="37" width="10.33203125" customWidth="1"/>
    <col min="38" max="38" width="9" bestFit="1" customWidth="1"/>
    <col min="39" max="39" width="10.33203125" customWidth="1"/>
    <col min="40" max="40" width="20.33203125" customWidth="1"/>
    <col min="41" max="41" width="73.83203125" customWidth="1"/>
  </cols>
  <sheetData>
    <row r="1" spans="1:41" s="4" customFormat="1" ht="39" customHeight="1" x14ac:dyDescent="0.15">
      <c r="A1" s="27" t="s">
        <v>16</v>
      </c>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row>
    <row r="2" spans="1:41" s="4" customFormat="1" ht="21.75" customHeight="1" x14ac:dyDescent="0.15">
      <c r="A2" s="24" t="s">
        <v>47</v>
      </c>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6"/>
    </row>
    <row r="3" spans="1:41" s="4" customFormat="1" ht="100.5" customHeight="1" x14ac:dyDescent="0.15">
      <c r="A3" s="28" t="s">
        <v>0</v>
      </c>
      <c r="B3" s="28" t="s">
        <v>15</v>
      </c>
      <c r="C3" s="29" t="s">
        <v>14</v>
      </c>
      <c r="D3" s="12" t="s">
        <v>30</v>
      </c>
      <c r="E3" s="13"/>
      <c r="F3" s="14"/>
      <c r="G3" s="18" t="s">
        <v>29</v>
      </c>
      <c r="H3" s="19"/>
      <c r="I3" s="20"/>
      <c r="J3" s="30" t="s">
        <v>17</v>
      </c>
      <c r="K3" s="30"/>
      <c r="L3" s="30"/>
      <c r="M3" s="30"/>
      <c r="N3" s="30"/>
      <c r="O3" s="30"/>
      <c r="P3" s="30"/>
      <c r="Q3" s="30"/>
      <c r="R3" s="30"/>
      <c r="S3" s="30"/>
      <c r="T3" s="30"/>
      <c r="U3" s="30"/>
      <c r="V3" s="31" t="s">
        <v>18</v>
      </c>
      <c r="W3" s="31"/>
      <c r="X3" s="31"/>
      <c r="Y3" s="31"/>
      <c r="Z3" s="31"/>
      <c r="AA3" s="31"/>
      <c r="AB3" s="32" t="s">
        <v>19</v>
      </c>
      <c r="AC3" s="32"/>
      <c r="AD3" s="32"/>
      <c r="AE3" s="32"/>
      <c r="AF3" s="32"/>
      <c r="AG3" s="32"/>
      <c r="AH3" s="32"/>
      <c r="AI3" s="32"/>
      <c r="AJ3" s="32"/>
      <c r="AK3" s="32"/>
      <c r="AL3" s="32"/>
      <c r="AM3" s="32"/>
    </row>
    <row r="4" spans="1:41" s="4" customFormat="1" ht="90" customHeight="1" x14ac:dyDescent="0.15">
      <c r="A4" s="28"/>
      <c r="B4" s="28"/>
      <c r="C4" s="29"/>
      <c r="D4" s="15"/>
      <c r="E4" s="16"/>
      <c r="F4" s="17"/>
      <c r="G4" s="21"/>
      <c r="H4" s="22"/>
      <c r="I4" s="23"/>
      <c r="J4" s="30" t="s">
        <v>1</v>
      </c>
      <c r="K4" s="30"/>
      <c r="L4" s="30"/>
      <c r="M4" s="30"/>
      <c r="N4" s="30" t="s">
        <v>4</v>
      </c>
      <c r="O4" s="30"/>
      <c r="P4" s="30"/>
      <c r="Q4" s="30"/>
      <c r="R4" s="30" t="s">
        <v>3</v>
      </c>
      <c r="S4" s="30"/>
      <c r="T4" s="30"/>
      <c r="U4" s="30"/>
      <c r="V4" s="31"/>
      <c r="W4" s="31"/>
      <c r="X4" s="31"/>
      <c r="Y4" s="31"/>
      <c r="Z4" s="31"/>
      <c r="AA4" s="31"/>
      <c r="AB4" s="32" t="s">
        <v>5</v>
      </c>
      <c r="AC4" s="32"/>
      <c r="AD4" s="32"/>
      <c r="AE4" s="32"/>
      <c r="AF4" s="32" t="s">
        <v>6</v>
      </c>
      <c r="AG4" s="32"/>
      <c r="AH4" s="32"/>
      <c r="AI4" s="32"/>
      <c r="AJ4" s="32" t="s">
        <v>7</v>
      </c>
      <c r="AK4" s="32"/>
      <c r="AL4" s="32"/>
      <c r="AM4" s="32"/>
    </row>
    <row r="5" spans="1:41" s="4" customFormat="1" ht="167.25" customHeight="1" x14ac:dyDescent="0.15">
      <c r="A5" s="28"/>
      <c r="B5" s="28"/>
      <c r="C5" s="29"/>
      <c r="D5" s="8" t="s">
        <v>1</v>
      </c>
      <c r="E5" s="8" t="s">
        <v>2</v>
      </c>
      <c r="F5" s="8" t="s">
        <v>3</v>
      </c>
      <c r="G5" s="9" t="s">
        <v>1</v>
      </c>
      <c r="H5" s="9" t="s">
        <v>2</v>
      </c>
      <c r="I5" s="9" t="s">
        <v>3</v>
      </c>
      <c r="J5" s="5" t="s">
        <v>28</v>
      </c>
      <c r="K5" s="5" t="s">
        <v>8</v>
      </c>
      <c r="L5" s="5" t="s">
        <v>23</v>
      </c>
      <c r="M5" s="5" t="s">
        <v>8</v>
      </c>
      <c r="N5" s="5" t="s">
        <v>26</v>
      </c>
      <c r="O5" s="5" t="s">
        <v>8</v>
      </c>
      <c r="P5" s="5" t="s">
        <v>24</v>
      </c>
      <c r="Q5" s="5" t="s">
        <v>8</v>
      </c>
      <c r="R5" s="5" t="s">
        <v>27</v>
      </c>
      <c r="S5" s="5" t="s">
        <v>8</v>
      </c>
      <c r="T5" s="5" t="s">
        <v>25</v>
      </c>
      <c r="U5" s="5" t="s">
        <v>8</v>
      </c>
      <c r="V5" s="6" t="s">
        <v>1</v>
      </c>
      <c r="W5" s="6" t="s">
        <v>9</v>
      </c>
      <c r="X5" s="6" t="s">
        <v>2</v>
      </c>
      <c r="Y5" s="6" t="s">
        <v>10</v>
      </c>
      <c r="Z5" s="6" t="s">
        <v>3</v>
      </c>
      <c r="AA5" s="6" t="s">
        <v>9</v>
      </c>
      <c r="AB5" s="7" t="s">
        <v>20</v>
      </c>
      <c r="AC5" s="7" t="s">
        <v>9</v>
      </c>
      <c r="AD5" s="7" t="s">
        <v>11</v>
      </c>
      <c r="AE5" s="7" t="s">
        <v>9</v>
      </c>
      <c r="AF5" s="7" t="s">
        <v>22</v>
      </c>
      <c r="AG5" s="7" t="s">
        <v>9</v>
      </c>
      <c r="AH5" s="7" t="s">
        <v>12</v>
      </c>
      <c r="AI5" s="7" t="s">
        <v>9</v>
      </c>
      <c r="AJ5" s="7" t="s">
        <v>21</v>
      </c>
      <c r="AK5" s="7" t="s">
        <v>9</v>
      </c>
      <c r="AL5" s="7" t="s">
        <v>13</v>
      </c>
      <c r="AM5" s="7" t="s">
        <v>9</v>
      </c>
    </row>
    <row r="6" spans="1:41" x14ac:dyDescent="0.2">
      <c r="A6" s="2">
        <v>1</v>
      </c>
      <c r="B6" s="1" t="s">
        <v>31</v>
      </c>
      <c r="C6" s="1" t="s">
        <v>46</v>
      </c>
      <c r="D6" s="1"/>
      <c r="E6" s="1"/>
      <c r="F6" s="1"/>
      <c r="G6" s="1"/>
      <c r="H6" s="1"/>
      <c r="I6" s="1">
        <v>1</v>
      </c>
      <c r="J6" s="1"/>
      <c r="K6" s="1"/>
      <c r="L6" s="1"/>
      <c r="M6" s="1"/>
      <c r="N6" s="1"/>
      <c r="O6" s="1"/>
      <c r="P6" s="1"/>
      <c r="Q6" s="1"/>
      <c r="R6" s="1"/>
      <c r="S6" s="1"/>
      <c r="T6" s="1"/>
      <c r="U6" s="1"/>
      <c r="V6" s="1"/>
      <c r="W6" s="1"/>
      <c r="X6" s="1"/>
      <c r="Y6" s="1"/>
      <c r="Z6" s="1">
        <v>1</v>
      </c>
      <c r="AA6" s="1">
        <v>30000</v>
      </c>
      <c r="AB6" s="1"/>
      <c r="AC6" s="1"/>
      <c r="AD6" s="1"/>
      <c r="AE6" s="1"/>
      <c r="AF6" s="1"/>
      <c r="AG6" s="1"/>
      <c r="AH6" s="1"/>
      <c r="AI6" s="1"/>
      <c r="AJ6" s="1"/>
      <c r="AK6" s="1"/>
      <c r="AL6" s="1"/>
      <c r="AM6" s="1"/>
    </row>
    <row r="7" spans="1:41" x14ac:dyDescent="0.2">
      <c r="A7" s="2">
        <v>2</v>
      </c>
      <c r="B7" s="1" t="s">
        <v>32</v>
      </c>
      <c r="C7" s="1" t="s">
        <v>46</v>
      </c>
      <c r="D7" s="1"/>
      <c r="E7" s="1"/>
      <c r="F7" s="1"/>
      <c r="G7" s="1"/>
      <c r="H7" s="1"/>
      <c r="I7" s="1">
        <v>1</v>
      </c>
      <c r="J7" s="1"/>
      <c r="K7" s="1"/>
      <c r="L7" s="1"/>
      <c r="M7" s="1"/>
      <c r="N7" s="1"/>
      <c r="O7" s="1"/>
      <c r="P7" s="1"/>
      <c r="Q7" s="1"/>
      <c r="R7" s="1"/>
      <c r="S7" s="1"/>
      <c r="T7" s="1">
        <v>1</v>
      </c>
      <c r="U7" s="1">
        <v>30000</v>
      </c>
      <c r="V7" s="1"/>
      <c r="W7" s="1"/>
      <c r="X7" s="1"/>
      <c r="Y7" s="1"/>
      <c r="Z7" s="1"/>
      <c r="AA7" s="1"/>
      <c r="AB7" s="1"/>
      <c r="AC7" s="1"/>
      <c r="AD7" s="1"/>
      <c r="AE7" s="1"/>
      <c r="AF7" s="1"/>
      <c r="AG7" s="1"/>
      <c r="AH7" s="1"/>
      <c r="AI7" s="1"/>
      <c r="AJ7" s="1"/>
      <c r="AK7" s="1"/>
      <c r="AL7" s="1"/>
      <c r="AM7" s="1"/>
    </row>
    <row r="8" spans="1:41" x14ac:dyDescent="0.2">
      <c r="A8" s="2">
        <v>3</v>
      </c>
      <c r="B8" s="1" t="s">
        <v>33</v>
      </c>
      <c r="C8" s="1" t="s">
        <v>46</v>
      </c>
      <c r="D8" s="1"/>
      <c r="E8" s="1"/>
      <c r="F8" s="1"/>
      <c r="G8" s="1"/>
      <c r="H8" s="1">
        <v>1</v>
      </c>
      <c r="I8" s="1"/>
      <c r="J8" s="1"/>
      <c r="K8" s="1"/>
      <c r="L8" s="1"/>
      <c r="M8" s="1"/>
      <c r="N8" s="1"/>
      <c r="O8" s="1"/>
      <c r="P8" s="1">
        <v>1</v>
      </c>
      <c r="Q8" s="1">
        <v>50000</v>
      </c>
      <c r="R8" s="1"/>
      <c r="S8" s="1"/>
      <c r="T8" s="1"/>
      <c r="U8" s="1"/>
      <c r="V8" s="1"/>
      <c r="W8" s="1"/>
      <c r="X8" s="1"/>
      <c r="Y8" s="1"/>
      <c r="Z8" s="1"/>
      <c r="AA8" s="1"/>
      <c r="AB8" s="1"/>
      <c r="AC8" s="1"/>
      <c r="AD8" s="1"/>
      <c r="AE8" s="1"/>
      <c r="AF8" s="1"/>
      <c r="AG8" s="1"/>
      <c r="AH8" s="1"/>
      <c r="AI8" s="1"/>
      <c r="AJ8" s="1"/>
      <c r="AK8" s="1"/>
      <c r="AL8" s="1"/>
      <c r="AM8" s="1"/>
    </row>
    <row r="9" spans="1:41" x14ac:dyDescent="0.2">
      <c r="A9" s="2">
        <v>4</v>
      </c>
      <c r="B9" s="1" t="s">
        <v>34</v>
      </c>
      <c r="C9" s="1" t="s">
        <v>46</v>
      </c>
      <c r="D9" s="1"/>
      <c r="E9" s="1">
        <v>2</v>
      </c>
      <c r="F9" s="1">
        <v>2</v>
      </c>
      <c r="G9" s="1"/>
      <c r="H9" s="1"/>
      <c r="I9" s="1"/>
      <c r="J9" s="1"/>
      <c r="K9" s="1"/>
      <c r="L9" s="1"/>
      <c r="M9" s="1"/>
      <c r="N9" s="1">
        <v>2</v>
      </c>
      <c r="O9" s="1">
        <v>250000</v>
      </c>
      <c r="P9" s="1"/>
      <c r="Q9" s="1"/>
      <c r="R9" s="1">
        <v>1</v>
      </c>
      <c r="S9" s="1">
        <v>30000</v>
      </c>
      <c r="T9" s="1"/>
      <c r="U9" s="1"/>
      <c r="V9" s="1"/>
      <c r="W9" s="1"/>
      <c r="X9" s="1"/>
      <c r="Y9" s="1"/>
      <c r="Z9" s="1">
        <v>1</v>
      </c>
      <c r="AA9" s="1">
        <v>30000</v>
      </c>
      <c r="AB9" s="1"/>
      <c r="AC9" s="1"/>
      <c r="AD9" s="1"/>
      <c r="AE9" s="1"/>
      <c r="AF9" s="1"/>
      <c r="AG9" s="1"/>
      <c r="AH9" s="1"/>
      <c r="AI9" s="1"/>
      <c r="AJ9" s="1"/>
      <c r="AK9" s="1"/>
      <c r="AL9" s="1"/>
      <c r="AM9" s="1"/>
    </row>
    <row r="10" spans="1:41" ht="112" x14ac:dyDescent="0.2">
      <c r="A10" s="2">
        <v>5</v>
      </c>
      <c r="B10" s="35" t="s">
        <v>35</v>
      </c>
      <c r="C10" s="35" t="s">
        <v>46</v>
      </c>
      <c r="D10" s="35"/>
      <c r="E10" s="35">
        <v>1</v>
      </c>
      <c r="F10" s="35"/>
      <c r="G10" s="35"/>
      <c r="H10" s="35"/>
      <c r="I10" s="35"/>
      <c r="J10" s="35">
        <v>1</v>
      </c>
      <c r="K10" s="35">
        <v>25000</v>
      </c>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10" t="s">
        <v>49</v>
      </c>
      <c r="AO10" s="11" t="s">
        <v>50</v>
      </c>
    </row>
    <row r="11" spans="1:41" x14ac:dyDescent="0.2">
      <c r="A11" s="2">
        <v>6</v>
      </c>
      <c r="B11" s="1" t="s">
        <v>36</v>
      </c>
      <c r="C11" s="1" t="s">
        <v>46</v>
      </c>
      <c r="D11" s="1"/>
      <c r="E11" s="1">
        <v>1</v>
      </c>
      <c r="F11" s="1"/>
      <c r="G11" s="1"/>
      <c r="H11" s="1"/>
      <c r="I11" s="1"/>
      <c r="J11" s="1"/>
      <c r="K11" s="1"/>
      <c r="L11" s="1"/>
      <c r="M11" s="1"/>
      <c r="N11" s="1">
        <v>1</v>
      </c>
      <c r="O11" s="1">
        <v>200000</v>
      </c>
      <c r="P11" s="1"/>
      <c r="Q11" s="1"/>
      <c r="R11" s="1"/>
      <c r="S11" s="1"/>
      <c r="T11" s="1"/>
      <c r="U11" s="1"/>
      <c r="V11" s="1"/>
      <c r="W11" s="1"/>
      <c r="X11" s="1"/>
      <c r="Y11" s="1"/>
      <c r="Z11" s="1"/>
      <c r="AA11" s="1"/>
      <c r="AB11" s="1"/>
      <c r="AC11" s="1"/>
      <c r="AD11" s="1"/>
      <c r="AE11" s="1"/>
      <c r="AF11" s="1"/>
      <c r="AG11" s="1"/>
      <c r="AH11" s="1"/>
      <c r="AI11" s="1"/>
      <c r="AJ11" s="1"/>
      <c r="AK11" s="1"/>
      <c r="AL11" s="1"/>
      <c r="AM11" s="1"/>
    </row>
    <row r="12" spans="1:41" x14ac:dyDescent="0.2">
      <c r="A12" s="2">
        <v>7</v>
      </c>
      <c r="B12" s="1" t="s">
        <v>37</v>
      </c>
      <c r="C12" s="1" t="s">
        <v>46</v>
      </c>
      <c r="D12" s="1"/>
      <c r="E12" s="1"/>
      <c r="F12" s="1">
        <v>5</v>
      </c>
      <c r="G12" s="1"/>
      <c r="H12" s="1"/>
      <c r="I12" s="1"/>
      <c r="J12" s="1"/>
      <c r="K12" s="1"/>
      <c r="L12" s="1"/>
      <c r="M12" s="1"/>
      <c r="N12" s="1"/>
      <c r="O12" s="1"/>
      <c r="P12" s="1"/>
      <c r="Q12" s="1"/>
      <c r="R12" s="1">
        <v>3</v>
      </c>
      <c r="S12" s="1">
        <v>90000</v>
      </c>
      <c r="T12" s="1"/>
      <c r="U12" s="1"/>
      <c r="V12" s="1"/>
      <c r="W12" s="1"/>
      <c r="X12" s="1"/>
      <c r="Y12" s="1"/>
      <c r="Z12" s="1">
        <v>2</v>
      </c>
      <c r="AA12" s="1">
        <v>60000</v>
      </c>
      <c r="AB12" s="1"/>
      <c r="AC12" s="1"/>
      <c r="AD12" s="1"/>
      <c r="AE12" s="1"/>
      <c r="AF12" s="1"/>
      <c r="AG12" s="1"/>
      <c r="AH12" s="1"/>
      <c r="AI12" s="1"/>
      <c r="AJ12" s="1"/>
      <c r="AK12" s="1"/>
      <c r="AL12" s="1"/>
      <c r="AM12" s="1"/>
    </row>
    <row r="13" spans="1:41" x14ac:dyDescent="0.2">
      <c r="A13" s="2">
        <v>8</v>
      </c>
      <c r="B13" s="1" t="s">
        <v>38</v>
      </c>
      <c r="C13" s="1" t="s">
        <v>46</v>
      </c>
      <c r="D13" s="1"/>
      <c r="E13" s="1"/>
      <c r="F13" s="1">
        <v>2</v>
      </c>
      <c r="G13" s="1"/>
      <c r="H13" s="1"/>
      <c r="I13" s="1"/>
      <c r="J13" s="1"/>
      <c r="K13" s="1"/>
      <c r="L13" s="1"/>
      <c r="M13" s="1"/>
      <c r="N13" s="1"/>
      <c r="O13" s="1"/>
      <c r="P13" s="1"/>
      <c r="Q13" s="1"/>
      <c r="R13" s="1">
        <v>2</v>
      </c>
      <c r="S13" s="1">
        <v>60000</v>
      </c>
      <c r="T13" s="1"/>
      <c r="U13" s="1"/>
      <c r="V13" s="1"/>
      <c r="W13" s="1"/>
      <c r="X13" s="1"/>
      <c r="Y13" s="1"/>
      <c r="Z13" s="1"/>
      <c r="AA13" s="1"/>
      <c r="AB13" s="1"/>
      <c r="AC13" s="1"/>
      <c r="AD13" s="1"/>
      <c r="AE13" s="1"/>
      <c r="AF13" s="1"/>
      <c r="AG13" s="1"/>
      <c r="AH13" s="1"/>
      <c r="AI13" s="1"/>
      <c r="AJ13" s="1"/>
      <c r="AK13" s="1"/>
      <c r="AL13" s="1"/>
      <c r="AM13" s="1"/>
    </row>
    <row r="14" spans="1:41" x14ac:dyDescent="0.2">
      <c r="A14" s="2">
        <v>9</v>
      </c>
      <c r="B14" s="1" t="s">
        <v>39</v>
      </c>
      <c r="C14" s="1" t="s">
        <v>46</v>
      </c>
      <c r="D14" s="1"/>
      <c r="E14" s="1"/>
      <c r="F14" s="1">
        <v>2</v>
      </c>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v>2</v>
      </c>
      <c r="AK14" s="1">
        <v>60000</v>
      </c>
      <c r="AL14" s="1"/>
      <c r="AM14" s="1"/>
    </row>
    <row r="15" spans="1:41" x14ac:dyDescent="0.2">
      <c r="A15" s="2">
        <v>10</v>
      </c>
      <c r="B15" s="1" t="s">
        <v>40</v>
      </c>
      <c r="C15" s="1" t="s">
        <v>46</v>
      </c>
      <c r="D15" s="1"/>
      <c r="E15" s="1"/>
      <c r="F15" s="1">
        <v>2</v>
      </c>
      <c r="G15" s="1"/>
      <c r="H15" s="1"/>
      <c r="I15" s="1"/>
      <c r="J15" s="1"/>
      <c r="K15" s="1"/>
      <c r="L15" s="1"/>
      <c r="M15" s="1"/>
      <c r="N15" s="1"/>
      <c r="O15" s="1"/>
      <c r="P15" s="1"/>
      <c r="Q15" s="1"/>
      <c r="R15" s="1">
        <v>2</v>
      </c>
      <c r="S15" s="1">
        <v>60000</v>
      </c>
      <c r="T15" s="1"/>
      <c r="U15" s="1"/>
      <c r="V15" s="1"/>
      <c r="W15" s="1"/>
      <c r="X15" s="1"/>
      <c r="Y15" s="1"/>
      <c r="Z15" s="1"/>
      <c r="AA15" s="1"/>
      <c r="AB15" s="1"/>
      <c r="AC15" s="1"/>
      <c r="AD15" s="1"/>
      <c r="AE15" s="1"/>
      <c r="AF15" s="1"/>
      <c r="AG15" s="1"/>
      <c r="AH15" s="1"/>
      <c r="AI15" s="1"/>
      <c r="AJ15" s="1"/>
      <c r="AK15" s="1"/>
      <c r="AL15" s="1"/>
      <c r="AM15" s="1"/>
    </row>
    <row r="16" spans="1:41" x14ac:dyDescent="0.2">
      <c r="A16" s="2">
        <v>11</v>
      </c>
      <c r="B16" s="1" t="s">
        <v>41</v>
      </c>
      <c r="C16" s="1" t="s">
        <v>46</v>
      </c>
      <c r="D16" s="1"/>
      <c r="E16" s="1">
        <v>1</v>
      </c>
      <c r="F16" s="1"/>
      <c r="G16" s="1"/>
      <c r="H16" s="1"/>
      <c r="I16" s="1"/>
      <c r="J16" s="1"/>
      <c r="K16" s="1"/>
      <c r="L16" s="1"/>
      <c r="M16" s="1"/>
      <c r="N16" s="1">
        <v>1</v>
      </c>
      <c r="O16" s="1">
        <v>200000</v>
      </c>
      <c r="P16" s="1"/>
      <c r="Q16" s="1"/>
      <c r="R16" s="1"/>
      <c r="S16" s="1"/>
      <c r="T16" s="1"/>
      <c r="U16" s="1"/>
      <c r="V16" s="1"/>
      <c r="W16" s="1"/>
      <c r="X16" s="1"/>
      <c r="Y16" s="1"/>
      <c r="Z16" s="1"/>
      <c r="AA16" s="1"/>
      <c r="AB16" s="1"/>
      <c r="AC16" s="1"/>
      <c r="AD16" s="1"/>
      <c r="AE16" s="1"/>
      <c r="AF16" s="1"/>
      <c r="AG16" s="1"/>
      <c r="AH16" s="1"/>
      <c r="AI16" s="1"/>
      <c r="AJ16" s="1"/>
      <c r="AK16" s="1"/>
      <c r="AL16" s="1"/>
      <c r="AM16" s="1"/>
    </row>
    <row r="17" spans="1:39" x14ac:dyDescent="0.2">
      <c r="A17" s="2">
        <v>12</v>
      </c>
      <c r="B17" s="1" t="s">
        <v>42</v>
      </c>
      <c r="C17" s="1" t="s">
        <v>46</v>
      </c>
      <c r="D17" s="1"/>
      <c r="E17" s="1">
        <v>1</v>
      </c>
      <c r="F17" s="1"/>
      <c r="G17" s="1"/>
      <c r="H17" s="1"/>
      <c r="I17" s="1"/>
      <c r="J17" s="1"/>
      <c r="K17" s="1"/>
      <c r="L17" s="1"/>
      <c r="M17" s="1"/>
      <c r="N17" s="1">
        <v>1</v>
      </c>
      <c r="O17" s="1">
        <v>50000</v>
      </c>
      <c r="P17" s="1"/>
      <c r="Q17" s="1"/>
      <c r="R17" s="1"/>
      <c r="S17" s="1"/>
      <c r="T17" s="1"/>
      <c r="U17" s="1"/>
      <c r="V17" s="1"/>
      <c r="W17" s="1"/>
      <c r="X17" s="1"/>
      <c r="Y17" s="1"/>
      <c r="Z17" s="1"/>
      <c r="AA17" s="1"/>
      <c r="AB17" s="1"/>
      <c r="AC17" s="1"/>
      <c r="AD17" s="1"/>
      <c r="AE17" s="1"/>
      <c r="AF17" s="1"/>
      <c r="AG17" s="1"/>
      <c r="AH17" s="1"/>
      <c r="AI17" s="1"/>
      <c r="AJ17" s="1"/>
      <c r="AK17" s="1"/>
      <c r="AL17" s="1"/>
      <c r="AM17" s="1"/>
    </row>
    <row r="18" spans="1:39" x14ac:dyDescent="0.2">
      <c r="A18" s="2">
        <v>13</v>
      </c>
      <c r="B18" s="1" t="s">
        <v>43</v>
      </c>
      <c r="C18" s="1" t="s">
        <v>46</v>
      </c>
      <c r="D18" s="1"/>
      <c r="E18" s="1">
        <v>1</v>
      </c>
      <c r="F18" s="1"/>
      <c r="G18" s="1"/>
      <c r="H18" s="1"/>
      <c r="I18" s="1"/>
      <c r="J18" s="1"/>
      <c r="K18" s="1"/>
      <c r="L18" s="1"/>
      <c r="M18" s="1"/>
      <c r="N18" s="1">
        <v>1</v>
      </c>
      <c r="O18" s="1">
        <v>200000</v>
      </c>
      <c r="P18" s="1"/>
      <c r="Q18" s="1"/>
      <c r="R18" s="1"/>
      <c r="S18" s="1"/>
      <c r="T18" s="1"/>
      <c r="U18" s="1"/>
      <c r="V18" s="1"/>
      <c r="W18" s="1"/>
      <c r="X18" s="1"/>
      <c r="Y18" s="1"/>
      <c r="Z18" s="1"/>
      <c r="AA18" s="1"/>
      <c r="AB18" s="1"/>
      <c r="AC18" s="1"/>
      <c r="AD18" s="1"/>
      <c r="AE18" s="1"/>
      <c r="AF18" s="1"/>
      <c r="AG18" s="1"/>
      <c r="AH18" s="1"/>
      <c r="AI18" s="1"/>
      <c r="AJ18" s="1"/>
      <c r="AK18" s="1"/>
      <c r="AL18" s="1"/>
      <c r="AM18" s="1"/>
    </row>
    <row r="19" spans="1:39" x14ac:dyDescent="0.2">
      <c r="A19" s="2">
        <v>14</v>
      </c>
      <c r="B19" s="1" t="s">
        <v>44</v>
      </c>
      <c r="C19" s="1" t="s">
        <v>46</v>
      </c>
      <c r="D19" s="1"/>
      <c r="E19" s="1"/>
      <c r="F19" s="1">
        <v>1</v>
      </c>
      <c r="G19" s="1"/>
      <c r="H19" s="1"/>
      <c r="I19" s="1"/>
      <c r="J19" s="1"/>
      <c r="K19" s="1"/>
      <c r="L19" s="1"/>
      <c r="M19" s="1"/>
      <c r="N19" s="1"/>
      <c r="O19" s="1"/>
      <c r="P19" s="1"/>
      <c r="Q19" s="1"/>
      <c r="R19" s="1">
        <v>1</v>
      </c>
      <c r="S19" s="1">
        <v>30000</v>
      </c>
      <c r="T19" s="1"/>
      <c r="U19" s="1"/>
      <c r="V19" s="1"/>
      <c r="W19" s="1"/>
      <c r="X19" s="1"/>
      <c r="Y19" s="1"/>
      <c r="Z19" s="1"/>
      <c r="AA19" s="1"/>
      <c r="AB19" s="1"/>
      <c r="AC19" s="1"/>
      <c r="AD19" s="1"/>
      <c r="AE19" s="1"/>
      <c r="AF19" s="1"/>
      <c r="AG19" s="1"/>
      <c r="AH19" s="1"/>
      <c r="AI19" s="1"/>
      <c r="AJ19" s="1"/>
      <c r="AK19" s="1"/>
      <c r="AL19" s="1"/>
      <c r="AM19" s="1"/>
    </row>
    <row r="20" spans="1:39" x14ac:dyDescent="0.2">
      <c r="A20" s="2">
        <v>15</v>
      </c>
      <c r="B20" s="1" t="s">
        <v>45</v>
      </c>
      <c r="C20" s="1" t="s">
        <v>46</v>
      </c>
      <c r="D20" s="1"/>
      <c r="E20" s="1"/>
      <c r="F20" s="1">
        <v>1</v>
      </c>
      <c r="G20" s="1"/>
      <c r="H20" s="1"/>
      <c r="I20" s="1"/>
      <c r="J20" s="1"/>
      <c r="K20" s="1"/>
      <c r="L20" s="1"/>
      <c r="M20" s="1"/>
      <c r="N20" s="1"/>
      <c r="O20" s="1"/>
      <c r="P20" s="1"/>
      <c r="Q20" s="1"/>
      <c r="R20" s="1">
        <v>1</v>
      </c>
      <c r="S20" s="1">
        <v>30000</v>
      </c>
      <c r="T20" s="1"/>
      <c r="U20" s="1"/>
      <c r="V20" s="1"/>
      <c r="W20" s="1"/>
      <c r="X20" s="1"/>
      <c r="Y20" s="1"/>
      <c r="Z20" s="1"/>
      <c r="AA20" s="1"/>
      <c r="AB20" s="1"/>
      <c r="AC20" s="1"/>
      <c r="AD20" s="1"/>
      <c r="AE20" s="1"/>
      <c r="AF20" s="1"/>
      <c r="AG20" s="1"/>
      <c r="AH20" s="1"/>
      <c r="AI20" s="1"/>
      <c r="AJ20" s="1"/>
      <c r="AK20" s="1"/>
      <c r="AL20" s="1"/>
      <c r="AM20" s="1"/>
    </row>
    <row r="21" spans="1:39" x14ac:dyDescent="0.2">
      <c r="A21" s="2"/>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row>
    <row r="22" spans="1:39" x14ac:dyDescent="0.2">
      <c r="A22" s="2"/>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row>
    <row r="23" spans="1:39" x14ac:dyDescent="0.2">
      <c r="A23" s="2"/>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row>
    <row r="24" spans="1:39" ht="16" x14ac:dyDescent="0.2">
      <c r="A24" s="2"/>
      <c r="B24" s="33" t="s">
        <v>48</v>
      </c>
      <c r="C24" s="1"/>
      <c r="D24" s="34">
        <f>SUM(D6:D20)</f>
        <v>0</v>
      </c>
      <c r="E24" s="34">
        <f t="shared" ref="E24:AM24" si="0">SUM(E6:E20)</f>
        <v>7</v>
      </c>
      <c r="F24" s="34">
        <f t="shared" si="0"/>
        <v>15</v>
      </c>
      <c r="G24" s="34">
        <f t="shared" si="0"/>
        <v>0</v>
      </c>
      <c r="H24" s="34">
        <f t="shared" si="0"/>
        <v>1</v>
      </c>
      <c r="I24" s="34">
        <f t="shared" si="0"/>
        <v>2</v>
      </c>
      <c r="J24" s="34">
        <f t="shared" si="0"/>
        <v>1</v>
      </c>
      <c r="K24" s="34">
        <f t="shared" si="0"/>
        <v>25000</v>
      </c>
      <c r="L24" s="34">
        <f t="shared" si="0"/>
        <v>0</v>
      </c>
      <c r="M24" s="34">
        <f t="shared" si="0"/>
        <v>0</v>
      </c>
      <c r="N24" s="34">
        <f t="shared" si="0"/>
        <v>6</v>
      </c>
      <c r="O24" s="34">
        <f t="shared" si="0"/>
        <v>900000</v>
      </c>
      <c r="P24" s="34">
        <f t="shared" si="0"/>
        <v>1</v>
      </c>
      <c r="Q24" s="34">
        <f t="shared" si="0"/>
        <v>50000</v>
      </c>
      <c r="R24" s="34">
        <f t="shared" si="0"/>
        <v>10</v>
      </c>
      <c r="S24" s="34">
        <f t="shared" si="0"/>
        <v>300000</v>
      </c>
      <c r="T24" s="34">
        <f t="shared" si="0"/>
        <v>1</v>
      </c>
      <c r="U24" s="34">
        <f t="shared" si="0"/>
        <v>30000</v>
      </c>
      <c r="V24" s="34">
        <f t="shared" si="0"/>
        <v>0</v>
      </c>
      <c r="W24" s="34">
        <f t="shared" si="0"/>
        <v>0</v>
      </c>
      <c r="X24" s="34">
        <f t="shared" si="0"/>
        <v>0</v>
      </c>
      <c r="Y24" s="34">
        <f t="shared" si="0"/>
        <v>0</v>
      </c>
      <c r="Z24" s="34">
        <f t="shared" si="0"/>
        <v>4</v>
      </c>
      <c r="AA24" s="34">
        <f t="shared" si="0"/>
        <v>120000</v>
      </c>
      <c r="AB24" s="34">
        <f t="shared" si="0"/>
        <v>0</v>
      </c>
      <c r="AC24" s="34">
        <f t="shared" si="0"/>
        <v>0</v>
      </c>
      <c r="AD24" s="34">
        <f t="shared" si="0"/>
        <v>0</v>
      </c>
      <c r="AE24" s="34">
        <f t="shared" si="0"/>
        <v>0</v>
      </c>
      <c r="AF24" s="34">
        <f t="shared" si="0"/>
        <v>0</v>
      </c>
      <c r="AG24" s="34">
        <f t="shared" si="0"/>
        <v>0</v>
      </c>
      <c r="AH24" s="34">
        <f t="shared" si="0"/>
        <v>0</v>
      </c>
      <c r="AI24" s="34">
        <f t="shared" si="0"/>
        <v>0</v>
      </c>
      <c r="AJ24" s="34">
        <f t="shared" si="0"/>
        <v>2</v>
      </c>
      <c r="AK24" s="34">
        <f t="shared" si="0"/>
        <v>60000</v>
      </c>
      <c r="AL24" s="34">
        <f t="shared" si="0"/>
        <v>0</v>
      </c>
      <c r="AM24" s="34">
        <f t="shared" si="0"/>
        <v>0</v>
      </c>
    </row>
    <row r="25" spans="1:39" x14ac:dyDescent="0.2">
      <c r="A25" s="2"/>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x14ac:dyDescent="0.2">
      <c r="A26" s="2"/>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row>
    <row r="27" spans="1:39" x14ac:dyDescent="0.2">
      <c r="A27" s="2"/>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row>
    <row r="28" spans="1:39" x14ac:dyDescent="0.2">
      <c r="A28" s="2"/>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row>
    <row r="29" spans="1:39" x14ac:dyDescent="0.2">
      <c r="A29" s="2"/>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row>
    <row r="30" spans="1:39" x14ac:dyDescent="0.2">
      <c r="A30" s="2"/>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row>
    <row r="31" spans="1:39" x14ac:dyDescent="0.2">
      <c r="A31" s="2"/>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row>
    <row r="32" spans="1:39" x14ac:dyDescent="0.2">
      <c r="A32" s="2"/>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x14ac:dyDescent="0.2">
      <c r="A33" s="2"/>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x14ac:dyDescent="0.2">
      <c r="A34" s="2"/>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x14ac:dyDescent="0.2">
      <c r="A35" s="2"/>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x14ac:dyDescent="0.2">
      <c r="A36" s="2"/>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x14ac:dyDescent="0.2">
      <c r="A37" s="2"/>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x14ac:dyDescent="0.2">
      <c r="A38" s="2"/>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x14ac:dyDescent="0.2">
      <c r="A39" s="2"/>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x14ac:dyDescent="0.2">
      <c r="A40" s="2"/>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x14ac:dyDescent="0.2">
      <c r="A41" s="2"/>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x14ac:dyDescent="0.2">
      <c r="A42" s="2"/>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x14ac:dyDescent="0.2">
      <c r="A43" s="2"/>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x14ac:dyDescent="0.2">
      <c r="A44" s="2"/>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x14ac:dyDescent="0.2">
      <c r="A45" s="2"/>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x14ac:dyDescent="0.2">
      <c r="A46" s="2"/>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x14ac:dyDescent="0.2">
      <c r="A47" s="2"/>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x14ac:dyDescent="0.2">
      <c r="A48" s="2"/>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x14ac:dyDescent="0.2">
      <c r="A49" s="2"/>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x14ac:dyDescent="0.2">
      <c r="A50" s="2"/>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x14ac:dyDescent="0.2">
      <c r="A51" s="2"/>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x14ac:dyDescent="0.2">
      <c r="A52" s="2"/>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x14ac:dyDescent="0.2">
      <c r="A53" s="2"/>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x14ac:dyDescent="0.2">
      <c r="A54" s="2"/>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x14ac:dyDescent="0.2">
      <c r="A55" s="2"/>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x14ac:dyDescent="0.2">
      <c r="A56" s="2"/>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x14ac:dyDescent="0.2">
      <c r="A57" s="2"/>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x14ac:dyDescent="0.2">
      <c r="A58" s="2"/>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x14ac:dyDescent="0.2">
      <c r="A59" s="2"/>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x14ac:dyDescent="0.2">
      <c r="A60" s="2"/>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x14ac:dyDescent="0.2">
      <c r="A61" s="2"/>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x14ac:dyDescent="0.2">
      <c r="A62" s="2"/>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x14ac:dyDescent="0.2">
      <c r="A63" s="2"/>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x14ac:dyDescent="0.2">
      <c r="A64" s="2"/>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x14ac:dyDescent="0.2">
      <c r="A65" s="2"/>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x14ac:dyDescent="0.2">
      <c r="A66" s="2"/>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x14ac:dyDescent="0.2">
      <c r="A67" s="2"/>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x14ac:dyDescent="0.2">
      <c r="A68" s="2"/>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x14ac:dyDescent="0.2">
      <c r="A69" s="2"/>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x14ac:dyDescent="0.2">
      <c r="A70" s="2"/>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x14ac:dyDescent="0.2">
      <c r="A71" s="2"/>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x14ac:dyDescent="0.2">
      <c r="A72" s="2"/>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x14ac:dyDescent="0.2">
      <c r="A73" s="2"/>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x14ac:dyDescent="0.2">
      <c r="A74" s="2"/>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x14ac:dyDescent="0.2">
      <c r="A75" s="2"/>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x14ac:dyDescent="0.2">
      <c r="A76" s="2"/>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x14ac:dyDescent="0.2">
      <c r="A77" s="2"/>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x14ac:dyDescent="0.2">
      <c r="A78" s="2"/>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x14ac:dyDescent="0.2">
      <c r="A79" s="2"/>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x14ac:dyDescent="0.2">
      <c r="A80" s="2"/>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x14ac:dyDescent="0.2">
      <c r="A81" s="2"/>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sheetData>
  <sortState ref="B6:AM32">
    <sortCondition ref="B5:B32"/>
  </sortState>
  <mergeCells count="17">
    <mergeCell ref="AB4:AE4"/>
    <mergeCell ref="D3:F4"/>
    <mergeCell ref="G3:I4"/>
    <mergeCell ref="A2:AM2"/>
    <mergeCell ref="A1:AM1"/>
    <mergeCell ref="A3:A5"/>
    <mergeCell ref="B3:B5"/>
    <mergeCell ref="C3:C5"/>
    <mergeCell ref="J3:U3"/>
    <mergeCell ref="V3:AA3"/>
    <mergeCell ref="AB3:AM3"/>
    <mergeCell ref="AJ4:AM4"/>
    <mergeCell ref="AF4:AI4"/>
    <mergeCell ref="J4:M4"/>
    <mergeCell ref="N4:Q4"/>
    <mergeCell ref="R4:U4"/>
    <mergeCell ref="V4:AA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FPIS 2025-26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2026-04-13T10:45:21Z</dcterms:modified>
</cp:coreProperties>
</file>